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4560723-0688-4F2B-9FF7-64CBA4B77D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 nhu câu TD25(2)" sheetId="2" r:id="rId1"/>
  </sheets>
  <definedNames>
    <definedName name="_xlnm.Print_Titles" localSheetId="0">'PL nhu câu TD25(2)'!$6:$9</definedName>
    <definedName name="_xlnm.Print_Area" localSheetId="0">'PL nhu câu TD25(2)'!$A$1:$G$49</definedName>
  </definedNames>
  <calcPr calcId="181029"/>
</workbook>
</file>

<file path=xl/calcChain.xml><?xml version="1.0" encoding="utf-8"?>
<calcChain xmlns="http://schemas.openxmlformats.org/spreadsheetml/2006/main">
  <c r="C33" i="2" l="1"/>
  <c r="C27" i="2"/>
  <c r="C11" i="2"/>
  <c r="C10" i="2" s="1"/>
</calcChain>
</file>

<file path=xl/sharedStrings.xml><?xml version="1.0" encoding="utf-8"?>
<sst xmlns="http://schemas.openxmlformats.org/spreadsheetml/2006/main" count="122" uniqueCount="66">
  <si>
    <t>STT</t>
  </si>
  <si>
    <t>Đơn vị tuyển dụng</t>
  </si>
  <si>
    <t>Ghi chú</t>
  </si>
  <si>
    <t>Giáo viên mầm non hạng III</t>
  </si>
  <si>
    <t>V.07.02.26</t>
  </si>
  <si>
    <t>V.07.04.32</t>
  </si>
  <si>
    <t>V.10.02.07</t>
  </si>
  <si>
    <t>Số lượng cần tuyển dụng</t>
  </si>
  <si>
    <t>Ngạch tuyển dụng</t>
  </si>
  <si>
    <t>Mã số ngạch/chức danh nghề nghiệp</t>
  </si>
  <si>
    <t>Nhu cầu tuyển dụng</t>
  </si>
  <si>
    <t>Tên ngạch/chức danh nghề nghiệp</t>
  </si>
  <si>
    <t>Kế toán</t>
  </si>
  <si>
    <t>Giáo viên mầm non</t>
  </si>
  <si>
    <t>I</t>
  </si>
  <si>
    <t>II</t>
  </si>
  <si>
    <t>Thư viện viên hạng IV </t>
  </si>
  <si>
    <t>III</t>
  </si>
  <si>
    <t>Giáo viên trung học cơ sở hạng III</t>
  </si>
  <si>
    <t>TỔNG</t>
  </si>
  <si>
    <t xml:space="preserve">Kế toán viên </t>
  </si>
  <si>
    <t>06.031</t>
  </si>
  <si>
    <t xml:space="preserve">Giáo viên trung học cơ sở (dạy môn Âm nhạc) </t>
  </si>
  <si>
    <t xml:space="preserve">Thư viện </t>
  </si>
  <si>
    <t>HUYỆN THOẠI SƠN</t>
  </si>
  <si>
    <t>Trường Tiểu học A Vĩnh Trạch</t>
  </si>
  <si>
    <t>Trường Tiểu học A Định Mỹ</t>
  </si>
  <si>
    <t>Trường Tiểu học B Thoại Giang</t>
  </si>
  <si>
    <t>Trường THCS Thoại Giang</t>
  </si>
  <si>
    <t>Trường MN thị trấn Núi Sập</t>
  </si>
  <si>
    <t>Trường Mẫu giáo Vĩnh Phú</t>
  </si>
  <si>
    <t>Trường Tiểu học Vọng Thê</t>
  </si>
  <si>
    <t>Trường Tiể học A TT Óc Eo</t>
  </si>
  <si>
    <t>Trường THCS Phú Thuận</t>
  </si>
  <si>
    <t>Trường THCS Định Thành</t>
  </si>
  <si>
    <t>Trường THCS Tây Phú</t>
  </si>
  <si>
    <t>Trường THCS Vọng Thê</t>
  </si>
  <si>
    <t>Thư viện viên hạng III</t>
  </si>
  <si>
    <t>V.10.02.06</t>
  </si>
  <si>
    <t>Văn thư</t>
  </si>
  <si>
    <t>Văn thư viên</t>
  </si>
  <si>
    <t>02.007</t>
  </si>
  <si>
    <t>Văn thư viên trung cấp</t>
  </si>
  <si>
    <t>02.008</t>
  </si>
  <si>
    <t>ỦY BAN NHÂN DÂN HUYỆN THOẠI SƠN</t>
  </si>
  <si>
    <t>Trường Mẫu giáo Vĩnh Trạch</t>
  </si>
  <si>
    <t>Trường Mẫu giáo thị trấn Óc Eo</t>
  </si>
  <si>
    <t>Trường Mẫu giáo thị trấn Phú Hòa</t>
  </si>
  <si>
    <t>Trường Mẫu giáo An Bình</t>
  </si>
  <si>
    <t>Trường Mẫu giáo Định Thành</t>
  </si>
  <si>
    <t>Trường Mẫu giáo Vĩnh Khánh</t>
  </si>
  <si>
    <t>Trường Mẫu giáo Bình Thành</t>
  </si>
  <si>
    <t>Trường Mẫu giáo Định Mỹ</t>
  </si>
  <si>
    <t>Trường Mẫu giáo Phú Thuận</t>
  </si>
  <si>
    <t>Trường Mẫu giáo Vọng Thê</t>
  </si>
  <si>
    <t>Trường Mẫu giáo Tây Phú</t>
  </si>
  <si>
    <t xml:space="preserve"> Thiết bị, thí nghiệm </t>
  </si>
  <si>
    <t xml:space="preserve">Viên chức Thiết bị, thí nghiệm </t>
  </si>
  <si>
    <t>V.07.07.20</t>
  </si>
  <si>
    <t>Trong danh sách nhu cầu cần tuyển 26 người, Trong đó: Giáo viên mầm non 12, Giáo viên THCS 01, Văn thư 03, Kế toán 03, Thư viện 06, Thiết bị, thí nghiệm 01./.</t>
  </si>
  <si>
    <t>Vị trí việc làm tuyển dụng</t>
  </si>
  <si>
    <t>ỦY BAN NHÂN DÂN</t>
  </si>
  <si>
    <t>TRƯỜNG MẦM NON, MẪU GIÁO</t>
  </si>
  <si>
    <t>TRƯỜNG TIỂU HỌC</t>
  </si>
  <si>
    <t>TRƯỜNG TRUNG HỌC CƠ SỞ</t>
  </si>
  <si>
    <r>
      <t xml:space="preserve">
Tổng hợp nhu cầu tuyển dụng viên chức làm việc trong các đơn vị sự nghiệp giáo dục công lập 
trực thuộc UBND huyện Thoại Sơn năm 2024
</t>
    </r>
    <r>
      <rPr>
        <i/>
        <sz val="14"/>
        <color rgb="FF000000"/>
        <rFont val="Times New Roman"/>
        <family val="1"/>
      </rPr>
      <t>(Ban hành kèm theo Thông báo số 148/TB-UBND ngày  29/4/2025 của UBND huyện Thoại Sơn)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</si>
</sst>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rial"/>
      <family val="2"/>
      <scheme val="minor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0"/>
      <color rgb="FF000000"/>
      <name val="Times New Roman"/>
      <family val="1"/>
    </font>
    <font>
      <sz val="14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10"/>
      <name val="Times New Roman"/>
      <family val="1"/>
    </font>
    <font>
      <sz val="12"/>
      <name val="Times New Roman"/>
      <family val="1"/>
      <charset val="163"/>
    </font>
    <font>
      <sz val="12"/>
      <name val="Times New Roman"/>
      <family val="1"/>
    </font>
    <font>
      <b/>
      <u/>
      <sz val="14"/>
      <color theme="1"/>
      <name val="Times New Roman"/>
      <family val="1"/>
    </font>
    <font>
      <b/>
      <sz val="12"/>
      <color rgb="FF000000"/>
      <name val="Times New Roman"/>
      <family val="1"/>
      <charset val="163"/>
    </font>
    <font>
      <sz val="12"/>
      <color rgb="FF000000"/>
      <name val="Times New Roman"/>
      <family val="1"/>
      <charset val="163"/>
    </font>
    <font>
      <sz val="13"/>
      <color rgb="FF000000"/>
      <name val="Times New Roman"/>
      <family val="1"/>
    </font>
    <font>
      <sz val="11"/>
      <color theme="1"/>
      <name val="Arial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11" fillId="0" borderId="0"/>
    <xf numFmtId="0" fontId="13" fillId="0" borderId="0"/>
    <xf numFmtId="0" fontId="13" fillId="0" borderId="0"/>
    <xf numFmtId="0" fontId="18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3" fillId="0" borderId="0" xfId="0" applyFont="1"/>
    <xf numFmtId="0" fontId="9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7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7" fillId="2" borderId="7" xfId="0" quotePrefix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2" borderId="0" xfId="0" quotePrefix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5">
    <cellStyle name="Bình thường" xfId="0" builtinId="0"/>
    <cellStyle name="Normal 2" xfId="1" xr:uid="{00000000-0005-0000-0000-000001000000}"/>
    <cellStyle name="Normal 2 2" xfId="3" xr:uid="{00000000-0005-0000-0000-000002000000}"/>
    <cellStyle name="Normal 3" xfId="4" xr:uid="{00000000-0005-0000-0000-000003000000}"/>
    <cellStyle name="Normal 5" xfId="2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2</xdr:row>
      <xdr:rowOff>46266</xdr:rowOff>
    </xdr:from>
    <xdr:to>
      <xdr:col>1</xdr:col>
      <xdr:colOff>1809750</xdr:colOff>
      <xdr:row>2</xdr:row>
      <xdr:rowOff>50800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79550" y="490766"/>
          <a:ext cx="838200" cy="45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view="pageBreakPreview" zoomScale="140" zoomScaleNormal="50" zoomScaleSheetLayoutView="140" workbookViewId="0">
      <selection activeCell="E8" sqref="E8"/>
    </sheetView>
  </sheetViews>
  <sheetFormatPr defaultRowHeight="14.25" x14ac:dyDescent="0.2"/>
  <cols>
    <col min="1" max="1" width="7" style="2" customWidth="1"/>
    <col min="2" max="2" width="34.5" customWidth="1"/>
    <col min="3" max="3" width="12.5" customWidth="1"/>
    <col min="4" max="4" width="21.125" customWidth="1"/>
    <col min="5" max="5" width="22" customWidth="1"/>
    <col min="6" max="6" width="12.25" customWidth="1"/>
    <col min="7" max="7" width="14.625" customWidth="1"/>
  </cols>
  <sheetData>
    <row r="1" spans="1:7" ht="18.75" x14ac:dyDescent="0.3">
      <c r="A1" s="33" t="s">
        <v>61</v>
      </c>
      <c r="B1" s="33"/>
      <c r="C1" s="33"/>
      <c r="D1" s="11"/>
      <c r="E1" s="11"/>
    </row>
    <row r="2" spans="1:7" ht="18.75" x14ac:dyDescent="0.3">
      <c r="A2" s="33" t="s">
        <v>24</v>
      </c>
      <c r="B2" s="33"/>
      <c r="C2" s="33"/>
      <c r="D2" s="11"/>
      <c r="E2" s="11"/>
    </row>
    <row r="4" spans="1:7" ht="74.099999999999994" customHeight="1" x14ac:dyDescent="0.2">
      <c r="A4" s="39" t="s">
        <v>65</v>
      </c>
      <c r="B4" s="39"/>
      <c r="C4" s="39"/>
      <c r="D4" s="39"/>
      <c r="E4" s="39"/>
      <c r="F4" s="39"/>
      <c r="G4" s="39"/>
    </row>
    <row r="5" spans="1:7" ht="26.65" customHeight="1" thickBot="1" x14ac:dyDescent="0.25">
      <c r="A5" s="1"/>
    </row>
    <row r="6" spans="1:7" s="4" customFormat="1" ht="26.45" customHeight="1" thickTop="1" x14ac:dyDescent="0.25">
      <c r="A6" s="40" t="s">
        <v>0</v>
      </c>
      <c r="B6" s="42" t="s">
        <v>1</v>
      </c>
      <c r="C6" s="43" t="s">
        <v>10</v>
      </c>
      <c r="D6" s="43"/>
      <c r="E6" s="43"/>
      <c r="F6" s="43"/>
      <c r="G6" s="44" t="s">
        <v>2</v>
      </c>
    </row>
    <row r="7" spans="1:7" s="4" customFormat="1" ht="28.15" customHeight="1" x14ac:dyDescent="0.25">
      <c r="A7" s="41"/>
      <c r="B7" s="32"/>
      <c r="C7" s="46" t="s">
        <v>7</v>
      </c>
      <c r="D7" s="32" t="s">
        <v>60</v>
      </c>
      <c r="E7" s="32" t="s">
        <v>8</v>
      </c>
      <c r="F7" s="32"/>
      <c r="G7" s="45"/>
    </row>
    <row r="8" spans="1:7" s="4" customFormat="1" ht="68.650000000000006" customHeight="1" x14ac:dyDescent="0.25">
      <c r="A8" s="41"/>
      <c r="B8" s="32"/>
      <c r="C8" s="46"/>
      <c r="D8" s="32"/>
      <c r="E8" s="14" t="s">
        <v>11</v>
      </c>
      <c r="F8" s="14" t="s">
        <v>9</v>
      </c>
      <c r="G8" s="45"/>
    </row>
    <row r="9" spans="1:7" s="6" customFormat="1" ht="19.899999999999999" customHeight="1" x14ac:dyDescent="0.2">
      <c r="A9" s="15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7">
        <v>7</v>
      </c>
    </row>
    <row r="10" spans="1:7" s="5" customFormat="1" ht="20.45" customHeight="1" x14ac:dyDescent="0.25">
      <c r="A10" s="18"/>
      <c r="B10" s="19" t="s">
        <v>19</v>
      </c>
      <c r="C10" s="19">
        <f>C11+C27+C33</f>
        <v>26</v>
      </c>
      <c r="D10" s="20"/>
      <c r="E10" s="19"/>
      <c r="F10" s="19"/>
      <c r="G10" s="21"/>
    </row>
    <row r="11" spans="1:7" s="5" customFormat="1" ht="26.45" customHeight="1" x14ac:dyDescent="0.25">
      <c r="A11" s="18" t="s">
        <v>14</v>
      </c>
      <c r="B11" s="19" t="s">
        <v>62</v>
      </c>
      <c r="C11" s="19">
        <f>SUM(C12:C26)</f>
        <v>15</v>
      </c>
      <c r="D11" s="20"/>
      <c r="E11" s="19"/>
      <c r="F11" s="19"/>
      <c r="G11" s="21"/>
    </row>
    <row r="12" spans="1:7" s="4" customFormat="1" ht="36.950000000000003" customHeight="1" x14ac:dyDescent="0.25">
      <c r="A12" s="22">
        <v>1</v>
      </c>
      <c r="B12" s="9" t="s">
        <v>29</v>
      </c>
      <c r="C12" s="8">
        <v>1</v>
      </c>
      <c r="D12" s="10" t="s">
        <v>13</v>
      </c>
      <c r="E12" s="8" t="s">
        <v>3</v>
      </c>
      <c r="F12" s="8" t="s">
        <v>4</v>
      </c>
      <c r="G12" s="23"/>
    </row>
    <row r="13" spans="1:7" s="4" customFormat="1" ht="30" customHeight="1" x14ac:dyDescent="0.25">
      <c r="A13" s="35">
        <v>2</v>
      </c>
      <c r="B13" s="36" t="s">
        <v>45</v>
      </c>
      <c r="C13" s="8">
        <v>1</v>
      </c>
      <c r="D13" s="8" t="s">
        <v>39</v>
      </c>
      <c r="E13" s="8" t="s">
        <v>40</v>
      </c>
      <c r="F13" s="8" t="s">
        <v>41</v>
      </c>
      <c r="G13" s="23"/>
    </row>
    <row r="14" spans="1:7" s="4" customFormat="1" ht="32.1" customHeight="1" x14ac:dyDescent="0.25">
      <c r="A14" s="35"/>
      <c r="B14" s="36"/>
      <c r="C14" s="8">
        <v>1</v>
      </c>
      <c r="D14" s="10" t="s">
        <v>13</v>
      </c>
      <c r="E14" s="8" t="s">
        <v>3</v>
      </c>
      <c r="F14" s="8" t="s">
        <v>4</v>
      </c>
      <c r="G14" s="23"/>
    </row>
    <row r="15" spans="1:7" s="4" customFormat="1" ht="39" customHeight="1" x14ac:dyDescent="0.25">
      <c r="A15" s="35">
        <v>3</v>
      </c>
      <c r="B15" s="36" t="s">
        <v>46</v>
      </c>
      <c r="C15" s="8">
        <v>1</v>
      </c>
      <c r="D15" s="10" t="s">
        <v>13</v>
      </c>
      <c r="E15" s="8" t="s">
        <v>3</v>
      </c>
      <c r="F15" s="8" t="s">
        <v>4</v>
      </c>
      <c r="G15" s="23"/>
    </row>
    <row r="16" spans="1:7" s="4" customFormat="1" ht="32.65" customHeight="1" x14ac:dyDescent="0.25">
      <c r="A16" s="35"/>
      <c r="B16" s="36"/>
      <c r="C16" s="8">
        <v>1</v>
      </c>
      <c r="D16" s="24" t="s">
        <v>12</v>
      </c>
      <c r="E16" s="8" t="s">
        <v>20</v>
      </c>
      <c r="F16" s="25" t="s">
        <v>21</v>
      </c>
      <c r="G16" s="23"/>
    </row>
    <row r="17" spans="1:7" s="4" customFormat="1" ht="34.5" customHeight="1" x14ac:dyDescent="0.25">
      <c r="A17" s="22">
        <v>4</v>
      </c>
      <c r="B17" s="9" t="s">
        <v>47</v>
      </c>
      <c r="C17" s="8">
        <v>1</v>
      </c>
      <c r="D17" s="10" t="s">
        <v>13</v>
      </c>
      <c r="E17" s="8" t="s">
        <v>3</v>
      </c>
      <c r="F17" s="8" t="s">
        <v>4</v>
      </c>
      <c r="G17" s="23"/>
    </row>
    <row r="18" spans="1:7" s="4" customFormat="1" ht="39.4" customHeight="1" x14ac:dyDescent="0.25">
      <c r="A18" s="22">
        <v>5</v>
      </c>
      <c r="B18" s="9" t="s">
        <v>48</v>
      </c>
      <c r="C18" s="8">
        <v>1</v>
      </c>
      <c r="D18" s="10" t="s">
        <v>13</v>
      </c>
      <c r="E18" s="8" t="s">
        <v>3</v>
      </c>
      <c r="F18" s="8" t="s">
        <v>4</v>
      </c>
      <c r="G18" s="23"/>
    </row>
    <row r="19" spans="1:7" s="4" customFormat="1" ht="38.1" customHeight="1" x14ac:dyDescent="0.25">
      <c r="A19" s="22">
        <v>6</v>
      </c>
      <c r="B19" s="9" t="s">
        <v>49</v>
      </c>
      <c r="C19" s="8">
        <v>1</v>
      </c>
      <c r="D19" s="10" t="s">
        <v>13</v>
      </c>
      <c r="E19" s="8" t="s">
        <v>3</v>
      </c>
      <c r="F19" s="8" t="s">
        <v>4</v>
      </c>
      <c r="G19" s="23"/>
    </row>
    <row r="20" spans="1:7" s="4" customFormat="1" ht="34.9" customHeight="1" x14ac:dyDescent="0.25">
      <c r="A20" s="22">
        <v>7</v>
      </c>
      <c r="B20" s="9" t="s">
        <v>50</v>
      </c>
      <c r="C20" s="8">
        <v>1</v>
      </c>
      <c r="D20" s="10" t="s">
        <v>13</v>
      </c>
      <c r="E20" s="8" t="s">
        <v>3</v>
      </c>
      <c r="F20" s="8" t="s">
        <v>4</v>
      </c>
      <c r="G20" s="23"/>
    </row>
    <row r="21" spans="1:7" s="4" customFormat="1" ht="40.5" customHeight="1" x14ac:dyDescent="0.25">
      <c r="A21" s="22">
        <v>8</v>
      </c>
      <c r="B21" s="9" t="s">
        <v>51</v>
      </c>
      <c r="C21" s="8">
        <v>1</v>
      </c>
      <c r="D21" s="10" t="s">
        <v>13</v>
      </c>
      <c r="E21" s="8" t="s">
        <v>3</v>
      </c>
      <c r="F21" s="8" t="s">
        <v>4</v>
      </c>
      <c r="G21" s="23"/>
    </row>
    <row r="22" spans="1:7" s="4" customFormat="1" ht="39.6" customHeight="1" x14ac:dyDescent="0.25">
      <c r="A22" s="22">
        <v>9</v>
      </c>
      <c r="B22" s="9" t="s">
        <v>30</v>
      </c>
      <c r="C22" s="8">
        <v>1</v>
      </c>
      <c r="D22" s="8" t="s">
        <v>39</v>
      </c>
      <c r="E22" s="8" t="s">
        <v>42</v>
      </c>
      <c r="F22" s="8" t="s">
        <v>43</v>
      </c>
      <c r="G22" s="23"/>
    </row>
    <row r="23" spans="1:7" s="4" customFormat="1" ht="33.4" customHeight="1" x14ac:dyDescent="0.25">
      <c r="A23" s="22">
        <v>10</v>
      </c>
      <c r="B23" s="9" t="s">
        <v>52</v>
      </c>
      <c r="C23" s="8">
        <v>1</v>
      </c>
      <c r="D23" s="10" t="s">
        <v>13</v>
      </c>
      <c r="E23" s="8" t="s">
        <v>3</v>
      </c>
      <c r="F23" s="8" t="s">
        <v>4</v>
      </c>
      <c r="G23" s="23"/>
    </row>
    <row r="24" spans="1:7" s="4" customFormat="1" ht="37.9" customHeight="1" x14ac:dyDescent="0.25">
      <c r="A24" s="22">
        <v>11</v>
      </c>
      <c r="B24" s="9" t="s">
        <v>53</v>
      </c>
      <c r="C24" s="8">
        <v>1</v>
      </c>
      <c r="D24" s="10" t="s">
        <v>13</v>
      </c>
      <c r="E24" s="8" t="s">
        <v>3</v>
      </c>
      <c r="F24" s="8" t="s">
        <v>4</v>
      </c>
      <c r="G24" s="23"/>
    </row>
    <row r="25" spans="1:7" s="4" customFormat="1" ht="39.950000000000003" customHeight="1" x14ac:dyDescent="0.25">
      <c r="A25" s="22">
        <v>12</v>
      </c>
      <c r="B25" s="9" t="s">
        <v>54</v>
      </c>
      <c r="C25" s="8">
        <v>1</v>
      </c>
      <c r="D25" s="10" t="s">
        <v>13</v>
      </c>
      <c r="E25" s="8" t="s">
        <v>3</v>
      </c>
      <c r="F25" s="8" t="s">
        <v>4</v>
      </c>
      <c r="G25" s="23"/>
    </row>
    <row r="26" spans="1:7" s="4" customFormat="1" ht="42.95" customHeight="1" x14ac:dyDescent="0.25">
      <c r="A26" s="22">
        <v>13</v>
      </c>
      <c r="B26" s="9" t="s">
        <v>55</v>
      </c>
      <c r="C26" s="8">
        <v>1</v>
      </c>
      <c r="D26" s="10" t="s">
        <v>13</v>
      </c>
      <c r="E26" s="8" t="s">
        <v>3</v>
      </c>
      <c r="F26" s="8" t="s">
        <v>4</v>
      </c>
      <c r="G26" s="23"/>
    </row>
    <row r="27" spans="1:7" s="5" customFormat="1" ht="30" customHeight="1" x14ac:dyDescent="0.25">
      <c r="A27" s="18" t="s">
        <v>15</v>
      </c>
      <c r="B27" s="26" t="s">
        <v>63</v>
      </c>
      <c r="C27" s="19">
        <f>SUM(C28:C32)</f>
        <v>5</v>
      </c>
      <c r="D27" s="19"/>
      <c r="E27" s="19"/>
      <c r="F27" s="19"/>
      <c r="G27" s="21"/>
    </row>
    <row r="28" spans="1:7" s="4" customFormat="1" ht="43.5" customHeight="1" x14ac:dyDescent="0.25">
      <c r="A28" s="22">
        <v>1</v>
      </c>
      <c r="B28" s="30" t="s">
        <v>25</v>
      </c>
      <c r="C28" s="8">
        <v>1</v>
      </c>
      <c r="D28" s="8" t="s">
        <v>23</v>
      </c>
      <c r="E28" s="10" t="s">
        <v>37</v>
      </c>
      <c r="F28" s="8" t="s">
        <v>38</v>
      </c>
      <c r="G28" s="23"/>
    </row>
    <row r="29" spans="1:7" s="4" customFormat="1" ht="38.1" customHeight="1" x14ac:dyDescent="0.25">
      <c r="A29" s="22">
        <v>2</v>
      </c>
      <c r="B29" s="30" t="s">
        <v>26</v>
      </c>
      <c r="C29" s="8">
        <v>1</v>
      </c>
      <c r="D29" s="8" t="s">
        <v>23</v>
      </c>
      <c r="E29" s="10" t="s">
        <v>37</v>
      </c>
      <c r="F29" s="8" t="s">
        <v>38</v>
      </c>
      <c r="G29" s="23"/>
    </row>
    <row r="30" spans="1:7" s="4" customFormat="1" ht="40.5" customHeight="1" x14ac:dyDescent="0.25">
      <c r="A30" s="22">
        <v>3</v>
      </c>
      <c r="B30" s="30" t="s">
        <v>27</v>
      </c>
      <c r="C30" s="8">
        <v>1</v>
      </c>
      <c r="D30" s="24" t="s">
        <v>12</v>
      </c>
      <c r="E30" s="8" t="s">
        <v>20</v>
      </c>
      <c r="F30" s="25" t="s">
        <v>21</v>
      </c>
      <c r="G30" s="23"/>
    </row>
    <row r="31" spans="1:7" s="4" customFormat="1" ht="43.15" customHeight="1" x14ac:dyDescent="0.25">
      <c r="A31" s="22">
        <v>4</v>
      </c>
      <c r="B31" s="30" t="s">
        <v>32</v>
      </c>
      <c r="C31" s="8">
        <v>1</v>
      </c>
      <c r="D31" s="8" t="s">
        <v>23</v>
      </c>
      <c r="E31" s="10" t="s">
        <v>37</v>
      </c>
      <c r="F31" s="8" t="s">
        <v>38</v>
      </c>
      <c r="G31" s="23"/>
    </row>
    <row r="32" spans="1:7" s="4" customFormat="1" ht="36.950000000000003" customHeight="1" x14ac:dyDescent="0.25">
      <c r="A32" s="22">
        <v>5</v>
      </c>
      <c r="B32" s="30" t="s">
        <v>31</v>
      </c>
      <c r="C32" s="8">
        <v>1</v>
      </c>
      <c r="D32" s="8" t="s">
        <v>23</v>
      </c>
      <c r="E32" s="10" t="s">
        <v>37</v>
      </c>
      <c r="F32" s="8" t="s">
        <v>38</v>
      </c>
      <c r="G32" s="23"/>
    </row>
    <row r="33" spans="1:7" s="5" customFormat="1" ht="27" customHeight="1" x14ac:dyDescent="0.25">
      <c r="A33" s="18" t="s">
        <v>17</v>
      </c>
      <c r="B33" s="26" t="s">
        <v>64</v>
      </c>
      <c r="C33" s="19">
        <f>SUM(C34:C39)</f>
        <v>6</v>
      </c>
      <c r="D33" s="19"/>
      <c r="E33" s="19"/>
      <c r="F33" s="19"/>
      <c r="G33" s="21"/>
    </row>
    <row r="34" spans="1:7" s="4" customFormat="1" ht="44.1" customHeight="1" x14ac:dyDescent="0.25">
      <c r="A34" s="22">
        <v>1</v>
      </c>
      <c r="B34" s="30" t="s">
        <v>33</v>
      </c>
      <c r="C34" s="8">
        <v>1</v>
      </c>
      <c r="D34" s="24" t="s">
        <v>12</v>
      </c>
      <c r="E34" s="8" t="s">
        <v>20</v>
      </c>
      <c r="F34" s="25" t="s">
        <v>21</v>
      </c>
      <c r="G34" s="23"/>
    </row>
    <row r="35" spans="1:7" s="4" customFormat="1" ht="36.950000000000003" customHeight="1" x14ac:dyDescent="0.25">
      <c r="A35" s="22">
        <v>2</v>
      </c>
      <c r="B35" s="30" t="s">
        <v>34</v>
      </c>
      <c r="C35" s="8">
        <v>1</v>
      </c>
      <c r="D35" s="8" t="s">
        <v>22</v>
      </c>
      <c r="E35" s="8" t="s">
        <v>18</v>
      </c>
      <c r="F35" s="8" t="s">
        <v>5</v>
      </c>
      <c r="G35" s="23"/>
    </row>
    <row r="36" spans="1:7" s="4" customFormat="1" ht="46.15" customHeight="1" x14ac:dyDescent="0.25">
      <c r="A36" s="22">
        <v>3</v>
      </c>
      <c r="B36" s="30" t="s">
        <v>28</v>
      </c>
      <c r="C36" s="8">
        <v>1</v>
      </c>
      <c r="D36" s="8" t="s">
        <v>23</v>
      </c>
      <c r="E36" s="10" t="s">
        <v>37</v>
      </c>
      <c r="F36" s="8" t="s">
        <v>38</v>
      </c>
      <c r="G36" s="23"/>
    </row>
    <row r="37" spans="1:7" s="4" customFormat="1" ht="38.1" customHeight="1" x14ac:dyDescent="0.25">
      <c r="A37" s="35">
        <v>4</v>
      </c>
      <c r="B37" s="37" t="s">
        <v>35</v>
      </c>
      <c r="C37" s="8">
        <v>1</v>
      </c>
      <c r="D37" s="8" t="s">
        <v>23</v>
      </c>
      <c r="E37" s="10" t="s">
        <v>16</v>
      </c>
      <c r="F37" s="8" t="s">
        <v>6</v>
      </c>
      <c r="G37" s="23"/>
    </row>
    <row r="38" spans="1:7" s="4" customFormat="1" ht="32.450000000000003" customHeight="1" x14ac:dyDescent="0.25">
      <c r="A38" s="35"/>
      <c r="B38" s="37"/>
      <c r="C38" s="8">
        <v>1</v>
      </c>
      <c r="D38" s="8" t="s">
        <v>39</v>
      </c>
      <c r="E38" s="8" t="s">
        <v>42</v>
      </c>
      <c r="F38" s="8" t="s">
        <v>43</v>
      </c>
      <c r="G38" s="23"/>
    </row>
    <row r="39" spans="1:7" s="4" customFormat="1" ht="37.5" customHeight="1" thickBot="1" x14ac:dyDescent="0.3">
      <c r="A39" s="27">
        <v>5</v>
      </c>
      <c r="B39" s="31" t="s">
        <v>36</v>
      </c>
      <c r="C39" s="13">
        <v>1</v>
      </c>
      <c r="D39" s="12" t="s">
        <v>56</v>
      </c>
      <c r="E39" s="12" t="s">
        <v>57</v>
      </c>
      <c r="F39" s="13" t="s">
        <v>58</v>
      </c>
      <c r="G39" s="28"/>
    </row>
    <row r="40" spans="1:7" s="4" customFormat="1" ht="44.1" customHeight="1" thickTop="1" x14ac:dyDescent="0.25">
      <c r="A40" s="38" t="s">
        <v>59</v>
      </c>
      <c r="B40" s="38"/>
      <c r="C40" s="38"/>
      <c r="D40" s="38"/>
      <c r="E40" s="38"/>
      <c r="F40" s="38"/>
      <c r="G40" s="38"/>
    </row>
    <row r="41" spans="1:7" s="7" customFormat="1" ht="42.6" customHeight="1" x14ac:dyDescent="0.25">
      <c r="A41" s="29"/>
      <c r="B41" s="29"/>
      <c r="C41" s="29"/>
      <c r="D41" s="34" t="s">
        <v>44</v>
      </c>
      <c r="E41" s="34"/>
      <c r="F41" s="34"/>
      <c r="G41" s="34"/>
    </row>
    <row r="42" spans="1:7" s="7" customFormat="1" ht="18.75" x14ac:dyDescent="0.25">
      <c r="A42" s="1"/>
    </row>
    <row r="43" spans="1:7" s="7" customFormat="1" ht="18.75" x14ac:dyDescent="0.25">
      <c r="A43" s="1"/>
    </row>
    <row r="44" spans="1:7" s="7" customFormat="1" ht="18.75" x14ac:dyDescent="0.25">
      <c r="A44" s="1"/>
    </row>
    <row r="45" spans="1:7" ht="18.75" x14ac:dyDescent="0.2">
      <c r="A45" s="1"/>
    </row>
    <row r="46" spans="1:7" ht="18.75" x14ac:dyDescent="0.2">
      <c r="A46" s="1"/>
    </row>
    <row r="47" spans="1:7" ht="15.75" x14ac:dyDescent="0.2">
      <c r="A47" s="3"/>
    </row>
  </sheetData>
  <mergeCells count="18">
    <mergeCell ref="G6:G8"/>
    <mergeCell ref="C7:C8"/>
    <mergeCell ref="D7:D8"/>
    <mergeCell ref="E7:F7"/>
    <mergeCell ref="A1:C1"/>
    <mergeCell ref="A2:C2"/>
    <mergeCell ref="D41:G41"/>
    <mergeCell ref="A15:A16"/>
    <mergeCell ref="B15:B16"/>
    <mergeCell ref="A37:A38"/>
    <mergeCell ref="B37:B38"/>
    <mergeCell ref="A40:G40"/>
    <mergeCell ref="A13:A14"/>
    <mergeCell ref="B13:B14"/>
    <mergeCell ref="A4:G4"/>
    <mergeCell ref="A6:A8"/>
    <mergeCell ref="B6:B8"/>
    <mergeCell ref="C6:F6"/>
  </mergeCells>
  <printOptions horizontalCentered="1"/>
  <pageMargins left="0.62992125984251968" right="0.43307086614173229" top="0.51181102362204722" bottom="0.51181102362204722" header="0.31496062992125984" footer="0.31496062992125984"/>
  <pageSetup paperSize="9" scale="70" orientation="portrait" r:id="rId1"/>
  <headerFooter scaleWithDoc="0" alignWithMargins="0">
    <oddFooter>Page &amp;P</oddFooter>
  </headerFooter>
  <rowBreaks count="1" manualBreakCount="1">
    <brk id="3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2</vt:i4>
      </vt:variant>
    </vt:vector>
  </HeadingPairs>
  <TitlesOfParts>
    <vt:vector size="3" baseType="lpstr">
      <vt:lpstr>PL nhu câu TD25(2)</vt:lpstr>
      <vt:lpstr>'PL nhu câu TD25(2)'!Print_Titles</vt:lpstr>
      <vt:lpstr>'PL nhu câu TD25(2)'!Vùng_In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2025-05-05T01:39:44Z</dcterms:modified>
</cp:coreProperties>
</file>